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tres\Desktop\BACKUP\DOCUMENTOS VARIOS\MICROECONOMIA\100% virtual año 2024\"/>
    </mc:Choice>
  </mc:AlternateContent>
  <xr:revisionPtr revIDLastSave="0" documentId="13_ncr:1_{11C336AC-91D6-4625-B733-F377A7727270}" xr6:coauthVersionLast="47" xr6:coauthVersionMax="47" xr10:uidLastSave="{00000000-0000-0000-0000-000000000000}"/>
  <bookViews>
    <workbookView xWindow="-108" yWindow="-108" windowWidth="23256" windowHeight="12576" xr2:uid="{6FCEEC2A-3E92-4C0F-91DB-BD2EA8B474B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3" i="1"/>
  <c r="O34" i="1"/>
  <c r="O35" i="1"/>
  <c r="O36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<sst xmlns="http://schemas.openxmlformats.org/spreadsheetml/2006/main" count="22" uniqueCount="12">
  <si>
    <t>Opciones</t>
  </si>
  <si>
    <t>A</t>
  </si>
  <si>
    <t>B</t>
  </si>
  <si>
    <t>C</t>
  </si>
  <si>
    <t>D</t>
  </si>
  <si>
    <t>E</t>
  </si>
  <si>
    <t>F</t>
  </si>
  <si>
    <t>Automóviles</t>
  </si>
  <si>
    <t>Alimentos</t>
  </si>
  <si>
    <t>Coste de Oportunidad</t>
  </si>
  <si>
    <t>Microeconomía</t>
  </si>
  <si>
    <t>SOLUCION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</si>
</sst>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Frontera de posibilidades de producción (Automóviles)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Hoja1!$F$30</c:f>
              <c:strCache>
                <c:ptCount val="1"/>
                <c:pt idx="0">
                  <c:v>Automóviles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19F533F-6235-4CA8-B529-4A3397E51DE1}" type="CELLRANGE">
                      <a:rPr lang="en-US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74E-4815-B81D-70E8E41934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E61CB5-AACF-450B-87C8-663EADB1228F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74E-4815-B81D-70E8E41934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CD4EBB-9853-45E8-9B1B-078F6B0BC8B9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74E-4815-B81D-70E8E41934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668C1E-F192-472F-909D-3A045C95E041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4E-4815-B81D-70E8E41934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349BD4-3BB5-4C98-BAD0-9D24366771E0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74E-4815-B81D-70E8E41934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FBA4358-F3EA-4E36-9CFA-05BA105733B4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74E-4815-B81D-70E8E4193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Hoja1!$E$31:$E$36</c:f>
              <c:numCache>
                <c:formatCode>General</c:formatCode>
                <c:ptCount val="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</c:numCache>
            </c:numRef>
          </c:xVal>
          <c:yVal>
            <c:numRef>
              <c:f>Hoja1!$F$31:$F$36</c:f>
              <c:numCache>
                <c:formatCode>General</c:formatCode>
                <c:ptCount val="6"/>
                <c:pt idx="0">
                  <c:v>2000</c:v>
                </c:pt>
                <c:pt idx="1">
                  <c:v>1900</c:v>
                </c:pt>
                <c:pt idx="2">
                  <c:v>1600</c:v>
                </c:pt>
                <c:pt idx="3">
                  <c:v>1200</c:v>
                </c:pt>
                <c:pt idx="4">
                  <c:v>700</c:v>
                </c:pt>
                <c:pt idx="5">
                  <c:v>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Hoja1!$D$31:$D$36</c15:f>
                <c15:dlblRangeCache>
                  <c:ptCount val="6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74E-4815-B81D-70E8E419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25535"/>
        <c:axId val="1300930815"/>
      </c:scatterChart>
      <c:valAx>
        <c:axId val="13009255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GT"/>
                  <a:t>Alimentos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300930815"/>
        <c:crosses val="autoZero"/>
        <c:crossBetween val="midCat"/>
        <c:majorUnit val="200"/>
      </c:valAx>
      <c:valAx>
        <c:axId val="130093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GT"/>
                  <a:t>Automóviles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300925535"/>
        <c:crosses val="autoZero"/>
        <c:crossBetween val="midCat"/>
        <c:majorUnit val="3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Frontera de posibilidades de producción (Alimentos)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Hoja1!$N$30</c:f>
              <c:strCache>
                <c:ptCount val="1"/>
                <c:pt idx="0">
                  <c:v>Alimentos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80C159C-1F25-424B-BADA-F4F29D72445E}" type="CELLRANGE">
                      <a:rPr lang="en-US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023-474C-B9EB-12E1F0BF3A8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246C612-AC30-4EDB-B1E4-AD692362760D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023-474C-B9EB-12E1F0BF3A8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F68803-831D-49B5-9664-DF02888C9D8C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023-474C-B9EB-12E1F0BF3A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DF32EF6-72A1-442E-A2B5-172987EBA5B1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023-474C-B9EB-12E1F0BF3A8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3995120-A0B8-4582-B953-3898B3CE8307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023-474C-B9EB-12E1F0BF3A8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541B43F-5489-476E-9873-D70F39CF3966}" type="CELLRANGE">
                      <a:rPr lang="es-GT"/>
                      <a:pPr/>
                      <a:t>[CELLRANGE]</a:t>
                    </a:fld>
                    <a:endParaRPr lang="es-G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023-474C-B9EB-12E1F0BF3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Hoja1!$M$31:$M$36</c:f>
              <c:numCache>
                <c:formatCode>General</c:formatCode>
                <c:ptCount val="6"/>
                <c:pt idx="0">
                  <c:v>0</c:v>
                </c:pt>
                <c:pt idx="1">
                  <c:v>700</c:v>
                </c:pt>
                <c:pt idx="2">
                  <c:v>1200</c:v>
                </c:pt>
                <c:pt idx="3">
                  <c:v>1600</c:v>
                </c:pt>
                <c:pt idx="4">
                  <c:v>1900</c:v>
                </c:pt>
                <c:pt idx="5">
                  <c:v>2000</c:v>
                </c:pt>
              </c:numCache>
            </c:numRef>
          </c:xVal>
          <c:yVal>
            <c:numRef>
              <c:f>Hoja1!$N$31:$N$36</c:f>
              <c:numCache>
                <c:formatCode>General</c:formatCode>
                <c:ptCount val="6"/>
                <c:pt idx="0">
                  <c:v>1000</c:v>
                </c:pt>
                <c:pt idx="1">
                  <c:v>800</c:v>
                </c:pt>
                <c:pt idx="2">
                  <c:v>600</c:v>
                </c:pt>
                <c:pt idx="3">
                  <c:v>400</c:v>
                </c:pt>
                <c:pt idx="4">
                  <c:v>200</c:v>
                </c:pt>
                <c:pt idx="5">
                  <c:v>0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Hoja1!$L$31:$L$36</c15:f>
                <c15:dlblRangeCache>
                  <c:ptCount val="6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023-474C-B9EB-12E1F0BF3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368575"/>
        <c:axId val="1510364735"/>
      </c:scatterChart>
      <c:valAx>
        <c:axId val="1510368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GT"/>
                  <a:t>Automóviles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10364735"/>
        <c:crosses val="autoZero"/>
        <c:crossBetween val="midCat"/>
      </c:valAx>
      <c:valAx>
        <c:axId val="151036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GT"/>
                  <a:t>Alimentos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10368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14287</xdr:rowOff>
    </xdr:from>
    <xdr:to>
      <xdr:col>7</xdr:col>
      <xdr:colOff>752474</xdr:colOff>
      <xdr:row>51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B9FD38-FBA7-4E38-C384-D970BEA9C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</xdr:colOff>
      <xdr:row>37</xdr:row>
      <xdr:rowOff>4762</xdr:rowOff>
    </xdr:from>
    <xdr:to>
      <xdr:col>16</xdr:col>
      <xdr:colOff>0</xdr:colOff>
      <xdr:row>51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254C0DC-4878-1092-E68B-3412EEF83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47625</xdr:colOff>
      <xdr:row>1</xdr:row>
      <xdr:rowOff>57149</xdr:rowOff>
    </xdr:from>
    <xdr:to>
      <xdr:col>9</xdr:col>
      <xdr:colOff>478571</xdr:colOff>
      <xdr:row>20</xdr:row>
      <xdr:rowOff>123824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8B024-0D59-1EEE-0D93-A7F182666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" y="628649"/>
          <a:ext cx="6965096" cy="36861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632CA5-1B5E-4008-89A0-6D94F023C982}" name="Front" displayName="Front" ref="D30:G36" totalsRowShown="0" headerRowDxfId="1" dataDxfId="7">
  <autoFilter ref="D30:G36" xr:uid="{D9632CA5-1B5E-4008-89A0-6D94F023C982}">
    <filterColumn colId="0" hiddenButton="1"/>
    <filterColumn colId="1" hiddenButton="1"/>
    <filterColumn colId="2" hiddenButton="1"/>
    <filterColumn colId="3" hiddenButton="1"/>
  </autoFilter>
  <tableColumns count="4">
    <tableColumn id="1" xr3:uid="{2A981DAE-E33F-4215-BACC-741349566EDA}" name="Opciones" dataDxfId="11"/>
    <tableColumn id="3" xr3:uid="{9F02C52D-0DC1-495B-89EB-BDF180DAD95C}" name="Alimentos" dataDxfId="10"/>
    <tableColumn id="2" xr3:uid="{4D6F06ED-C46F-40ED-AF93-F5B0117F8053}" name="Automóviles" dataDxfId="9"/>
    <tableColumn id="4" xr3:uid="{E80BA9CE-6D67-47BC-BDBA-1D7CA602066B}" name="Coste de Oportunidad" dataDxfId="8">
      <calculatedColumnFormula>+F30-Front[[#This Row],[Automóviles]]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AE9D61-8ACD-45E2-A90E-D62D3AA9F99B}" name="FPP" displayName="FPP" ref="L30:O36" totalsRowShown="0" headerRowDxfId="0" dataDxfId="2">
  <autoFilter ref="L30:O36" xr:uid="{EEAE9D61-8ACD-45E2-A90E-D62D3AA9F99B}">
    <filterColumn colId="0" hiddenButton="1"/>
    <filterColumn colId="1" hiddenButton="1"/>
    <filterColumn colId="2" hiddenButton="1"/>
    <filterColumn colId="3" hiddenButton="1"/>
  </autoFilter>
  <tableColumns count="4">
    <tableColumn id="1" xr3:uid="{56B9091A-7EB4-45C7-AAC7-1DF84B2955EE}" name="Opciones" dataDxfId="6"/>
    <tableColumn id="2" xr3:uid="{7D90A31C-55FA-4FF9-BECF-0A7A67DD64B9}" name="Automóviles" dataDxfId="5"/>
    <tableColumn id="3" xr3:uid="{A47AF47D-1AD7-4339-9ED3-3D815D0CC765}" name="Alimentos" dataDxfId="4"/>
    <tableColumn id="4" xr3:uid="{71F166DE-7549-4921-A001-C9291644A7AF}" name="Coste de Oportunidad" dataDxfId="3">
      <calculatedColumnFormula>+N30-FPP[[#This Row],[Alimentos]]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52DF-F186-4063-9ECC-E3310171A5B0}">
  <dimension ref="B1:O36"/>
  <sheetViews>
    <sheetView tabSelected="1" workbookViewId="0">
      <selection activeCell="J29" sqref="I29:J67"/>
    </sheetView>
  </sheetViews>
  <sheetFormatPr baseColWidth="10" defaultRowHeight="14.4" x14ac:dyDescent="0.3"/>
  <cols>
    <col min="1" max="3" width="11.5546875" style="1"/>
    <col min="4" max="4" width="9.33203125" style="2" bestFit="1" customWidth="1"/>
    <col min="5" max="5" width="10.109375" style="1" bestFit="1" customWidth="1"/>
    <col min="6" max="6" width="12.33203125" style="1" bestFit="1" customWidth="1"/>
    <col min="7" max="7" width="20.5546875" style="1" bestFit="1" customWidth="1"/>
    <col min="8" max="11" width="11.5546875" style="1"/>
    <col min="12" max="12" width="9.33203125" style="1" bestFit="1" customWidth="1"/>
    <col min="13" max="13" width="12.33203125" style="1" bestFit="1" customWidth="1"/>
    <col min="14" max="14" width="10.109375" style="1" bestFit="1" customWidth="1"/>
    <col min="15" max="15" width="20.5546875" style="1" bestFit="1" customWidth="1"/>
    <col min="16" max="16384" width="11.5546875" style="1"/>
  </cols>
  <sheetData>
    <row r="1" spans="2:2" x14ac:dyDescent="0.3">
      <c r="B1" s="1" t="s">
        <v>10</v>
      </c>
    </row>
    <row r="24" spans="4:15" x14ac:dyDescent="0.3">
      <c r="D24" s="3" t="s">
        <v>11</v>
      </c>
    </row>
    <row r="25" spans="4:15" ht="2.25" customHeight="1" x14ac:dyDescent="0.3"/>
    <row r="26" spans="4:15" hidden="1" x14ac:dyDescent="0.3"/>
    <row r="30" spans="4:15" x14ac:dyDescent="0.3">
      <c r="D30" s="4" t="s">
        <v>0</v>
      </c>
      <c r="E30" s="5" t="s">
        <v>8</v>
      </c>
      <c r="F30" s="5" t="s">
        <v>7</v>
      </c>
      <c r="G30" s="5" t="s">
        <v>9</v>
      </c>
      <c r="L30" s="4" t="s">
        <v>0</v>
      </c>
      <c r="M30" s="5" t="s">
        <v>7</v>
      </c>
      <c r="N30" s="5" t="s">
        <v>8</v>
      </c>
      <c r="O30" s="5" t="s">
        <v>9</v>
      </c>
    </row>
    <row r="31" spans="4:15" x14ac:dyDescent="0.3">
      <c r="D31" s="2" t="s">
        <v>1</v>
      </c>
      <c r="E31" s="2">
        <v>0</v>
      </c>
      <c r="F31" s="2">
        <v>2000</v>
      </c>
      <c r="G31" s="2">
        <v>0</v>
      </c>
      <c r="L31" s="2" t="s">
        <v>1</v>
      </c>
      <c r="M31" s="2">
        <v>0</v>
      </c>
      <c r="N31" s="2">
        <v>1000</v>
      </c>
      <c r="O31" s="2">
        <v>0</v>
      </c>
    </row>
    <row r="32" spans="4:15" x14ac:dyDescent="0.3">
      <c r="D32" s="2" t="s">
        <v>2</v>
      </c>
      <c r="E32" s="2">
        <v>200</v>
      </c>
      <c r="F32" s="2">
        <v>1900</v>
      </c>
      <c r="G32" s="2">
        <f>+F31-Front[[#This Row],[Automóviles]]</f>
        <v>100</v>
      </c>
      <c r="L32" s="2" t="s">
        <v>2</v>
      </c>
      <c r="M32" s="2">
        <v>700</v>
      </c>
      <c r="N32" s="2">
        <v>800</v>
      </c>
      <c r="O32" s="2">
        <f>+N31-FPP[[#This Row],[Alimentos]]</f>
        <v>200</v>
      </c>
    </row>
    <row r="33" spans="4:15" x14ac:dyDescent="0.3">
      <c r="D33" s="2" t="s">
        <v>3</v>
      </c>
      <c r="E33" s="2">
        <v>400</v>
      </c>
      <c r="F33" s="2">
        <v>1600</v>
      </c>
      <c r="G33" s="2">
        <f>+F32-Front[[#This Row],[Automóviles]]</f>
        <v>300</v>
      </c>
      <c r="L33" s="2" t="s">
        <v>3</v>
      </c>
      <c r="M33" s="2">
        <v>1200</v>
      </c>
      <c r="N33" s="2">
        <v>600</v>
      </c>
      <c r="O33" s="2">
        <f>+N32-FPP[[#This Row],[Alimentos]]</f>
        <v>200</v>
      </c>
    </row>
    <row r="34" spans="4:15" x14ac:dyDescent="0.3">
      <c r="D34" s="2" t="s">
        <v>4</v>
      </c>
      <c r="E34" s="2">
        <v>600</v>
      </c>
      <c r="F34" s="2">
        <v>1200</v>
      </c>
      <c r="G34" s="2">
        <f>+F33-Front[[#This Row],[Automóviles]]</f>
        <v>400</v>
      </c>
      <c r="L34" s="2" t="s">
        <v>4</v>
      </c>
      <c r="M34" s="2">
        <v>1600</v>
      </c>
      <c r="N34" s="2">
        <v>400</v>
      </c>
      <c r="O34" s="2">
        <f>+N33-FPP[[#This Row],[Alimentos]]</f>
        <v>200</v>
      </c>
    </row>
    <row r="35" spans="4:15" x14ac:dyDescent="0.3">
      <c r="D35" s="2" t="s">
        <v>5</v>
      </c>
      <c r="E35" s="2">
        <v>800</v>
      </c>
      <c r="F35" s="2">
        <v>700</v>
      </c>
      <c r="G35" s="2">
        <f>+F34-Front[[#This Row],[Automóviles]]</f>
        <v>500</v>
      </c>
      <c r="L35" s="2" t="s">
        <v>5</v>
      </c>
      <c r="M35" s="2">
        <v>1900</v>
      </c>
      <c r="N35" s="2">
        <v>200</v>
      </c>
      <c r="O35" s="2">
        <f>+N34-FPP[[#This Row],[Alimentos]]</f>
        <v>200</v>
      </c>
    </row>
    <row r="36" spans="4:15" x14ac:dyDescent="0.3">
      <c r="D36" s="2" t="s">
        <v>6</v>
      </c>
      <c r="E36" s="2">
        <v>1000</v>
      </c>
      <c r="F36" s="2">
        <v>0</v>
      </c>
      <c r="G36" s="2">
        <f>+F35-Front[[#This Row],[Automóviles]]</f>
        <v>700</v>
      </c>
      <c r="L36" s="2" t="s">
        <v>6</v>
      </c>
      <c r="M36" s="2">
        <v>2000</v>
      </c>
      <c r="N36" s="2">
        <v>0</v>
      </c>
      <c r="O36" s="2">
        <f>+N35-FPP[[#This Row],[Alimentos]]</f>
        <v>200</v>
      </c>
    </row>
  </sheetData>
  <phoneticPr fontId="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ALX</dc:creator>
  <cp:lastModifiedBy>Amilcar Josue Batres Garcia</cp:lastModifiedBy>
  <dcterms:created xsi:type="dcterms:W3CDTF">2024-02-12T04:30:28Z</dcterms:created>
  <dcterms:modified xsi:type="dcterms:W3CDTF">2024-02-19T12:38:43Z</dcterms:modified>
</cp:coreProperties>
</file>